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ndond\Documents\"/>
    </mc:Choice>
  </mc:AlternateContent>
  <xr:revisionPtr revIDLastSave="0" documentId="8_{1AED17FF-47B5-4078-93BD-B8D6A602B248}" xr6:coauthVersionLast="47" xr6:coauthVersionMax="47" xr10:uidLastSave="{00000000-0000-0000-0000-000000000000}"/>
  <bookViews>
    <workbookView xWindow="1884" yWindow="1884" windowWidth="23040" windowHeight="12120" xr2:uid="{C5DF48CF-548A-4CDE-BBE1-EEC9A2AD17C6}"/>
  </bookViews>
  <sheets>
    <sheet name="SOV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K16" i="1" s="1"/>
  <c r="I16" i="1"/>
  <c r="J16" i="1" s="1"/>
  <c r="L16" i="1"/>
  <c r="E17" i="1"/>
  <c r="I17" i="1"/>
  <c r="J17" i="1"/>
  <c r="K17" i="1"/>
  <c r="L17" i="1"/>
  <c r="E18" i="1"/>
  <c r="I18" i="1"/>
  <c r="L18" i="1" s="1"/>
  <c r="J18" i="1"/>
  <c r="K18" i="1"/>
  <c r="E19" i="1"/>
  <c r="K19" i="1" s="1"/>
  <c r="I19" i="1"/>
  <c r="J19" i="1" s="1"/>
  <c r="E20" i="1"/>
  <c r="I20" i="1"/>
  <c r="J20" i="1" s="1"/>
  <c r="K20" i="1"/>
  <c r="L20" i="1"/>
  <c r="E21" i="1"/>
  <c r="J21" i="1" s="1"/>
  <c r="I21" i="1"/>
  <c r="K21" i="1"/>
  <c r="L21" i="1"/>
  <c r="E22" i="1"/>
  <c r="I22" i="1"/>
  <c r="K22" i="1" s="1"/>
  <c r="J22" i="1"/>
  <c r="E23" i="1"/>
  <c r="I23" i="1"/>
  <c r="K23" i="1" s="1"/>
  <c r="J23" i="1"/>
  <c r="L23" i="1"/>
  <c r="E24" i="1"/>
  <c r="I24" i="1"/>
  <c r="J24" i="1" s="1"/>
  <c r="L24" i="1"/>
  <c r="E25" i="1"/>
  <c r="I25" i="1"/>
  <c r="J25" i="1"/>
  <c r="K25" i="1"/>
  <c r="L25" i="1"/>
  <c r="E26" i="1"/>
  <c r="I26" i="1"/>
  <c r="L26" i="1" s="1"/>
  <c r="J26" i="1"/>
  <c r="K26" i="1"/>
  <c r="E27" i="1"/>
  <c r="I27" i="1"/>
  <c r="J27" i="1" s="1"/>
  <c r="E28" i="1"/>
  <c r="I28" i="1"/>
  <c r="J28" i="1" s="1"/>
  <c r="K28" i="1"/>
  <c r="L28" i="1"/>
  <c r="E29" i="1"/>
  <c r="J29" i="1" s="1"/>
  <c r="I29" i="1"/>
  <c r="K29" i="1"/>
  <c r="L29" i="1"/>
  <c r="E30" i="1"/>
  <c r="I30" i="1"/>
  <c r="K30" i="1" s="1"/>
  <c r="J30" i="1"/>
  <c r="E31" i="1"/>
  <c r="I31" i="1"/>
  <c r="K31" i="1" s="1"/>
  <c r="J31" i="1"/>
  <c r="L31" i="1"/>
  <c r="E32" i="1"/>
  <c r="I32" i="1"/>
  <c r="J32" i="1" s="1"/>
  <c r="L32" i="1"/>
  <c r="E33" i="1"/>
  <c r="I33" i="1"/>
  <c r="J33" i="1"/>
  <c r="K33" i="1"/>
  <c r="L33" i="1"/>
  <c r="E35" i="1"/>
  <c r="I35" i="1"/>
  <c r="L35" i="1" s="1"/>
  <c r="J35" i="1"/>
  <c r="K35" i="1"/>
  <c r="E36" i="1"/>
  <c r="K36" i="1" s="1"/>
  <c r="I36" i="1"/>
  <c r="J36" i="1" s="1"/>
  <c r="E37" i="1"/>
  <c r="I37" i="1"/>
  <c r="J37" i="1" s="1"/>
  <c r="K37" i="1"/>
  <c r="L37" i="1"/>
  <c r="E38" i="1"/>
  <c r="J38" i="1" s="1"/>
  <c r="I38" i="1"/>
  <c r="K38" i="1"/>
  <c r="L38" i="1"/>
  <c r="E39" i="1"/>
  <c r="I39" i="1"/>
  <c r="K39" i="1" s="1"/>
  <c r="J39" i="1"/>
  <c r="C41" i="1"/>
  <c r="D41" i="1"/>
  <c r="F41" i="1"/>
  <c r="G41" i="1"/>
  <c r="H41" i="1"/>
  <c r="E41" i="1" l="1"/>
  <c r="L36" i="1"/>
  <c r="K32" i="1"/>
  <c r="L27" i="1"/>
  <c r="K24" i="1"/>
  <c r="K41" i="1" s="1"/>
  <c r="L19" i="1"/>
  <c r="L41" i="1" s="1"/>
  <c r="L39" i="1"/>
  <c r="L30" i="1"/>
  <c r="K27" i="1"/>
  <c r="L22" i="1"/>
  <c r="I41" i="1"/>
  <c r="J4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staceyw</author>
  </authors>
  <commentList>
    <comment ref="C6" authorId="0" shapeId="0" xr:uid="{12FF07FF-9057-4A3D-B593-5934EEB3B54C}">
      <text>
        <r>
          <rPr>
            <b/>
            <sz val="8"/>
            <color indexed="81"/>
            <rFont val="Tahoma"/>
            <family val="2"/>
          </rPr>
          <t xml:space="preserve">Enter company name
</t>
        </r>
      </text>
    </comment>
    <comment ref="C7" authorId="0" shapeId="0" xr:uid="{7436F056-CB77-4CAF-8973-D50D0E49B680}">
      <text>
        <r>
          <rPr>
            <b/>
            <sz val="8"/>
            <color indexed="81"/>
            <rFont val="Tahoma"/>
            <family val="2"/>
          </rPr>
          <t xml:space="preserve">Enter GTC Project description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0" authorId="0" shapeId="0" xr:uid="{78F8BC19-EDDC-4C82-BAF2-427921582D0F}">
      <text>
        <r>
          <rPr>
            <b/>
            <sz val="8"/>
            <color indexed="81"/>
            <rFont val="Tahoma"/>
            <family val="2"/>
          </rPr>
          <t>Enter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0" authorId="0" shapeId="0" xr:uid="{6FDA2A5D-1E38-4127-AB3D-75536C28B93E}">
      <text>
        <r>
          <rPr>
            <b/>
            <sz val="8"/>
            <color indexed="81"/>
            <rFont val="Tahoma"/>
            <family val="2"/>
          </rPr>
          <t xml:space="preserve">this cell is a formula
</t>
        </r>
      </text>
    </comment>
    <comment ref="J10" authorId="0" shapeId="0" xr:uid="{829739A9-9E60-4C6C-B9A7-AE0CA2F34601}">
      <text>
        <r>
          <rPr>
            <b/>
            <sz val="8"/>
            <color indexed="81"/>
            <rFont val="Tahoma"/>
            <family val="2"/>
          </rPr>
          <t>this cell is a formula</t>
        </r>
      </text>
    </comment>
    <comment ref="K10" authorId="0" shapeId="0" xr:uid="{1ECF5794-38E5-4C73-A0B9-AFD742E58785}">
      <text>
        <r>
          <rPr>
            <b/>
            <sz val="8"/>
            <color indexed="81"/>
            <rFont val="Tahoma"/>
            <family val="2"/>
          </rPr>
          <t xml:space="preserve">This cell is a formula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0" authorId="0" shapeId="0" xr:uid="{8594D345-A188-4646-A5A6-0273F0348A1D}">
      <text>
        <r>
          <rPr>
            <b/>
            <sz val="8"/>
            <color indexed="81"/>
            <rFont val="Tahoma"/>
            <family val="2"/>
          </rPr>
          <t xml:space="preserve">This cell is a formula
</t>
        </r>
      </text>
    </comment>
    <comment ref="B41" authorId="0" shapeId="0" xr:uid="{31F5079E-1476-49AB-8E8C-91FD63442257}">
      <text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 xml:space="preserve">This row of cells contains formulas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<sst xmlns="http://schemas.openxmlformats.org/spreadsheetml/2006/main" count="58" uniqueCount="57">
  <si>
    <t>TOTALS:</t>
  </si>
  <si>
    <t>COR 4</t>
  </si>
  <si>
    <t>COR 3</t>
  </si>
  <si>
    <t>COR 2</t>
  </si>
  <si>
    <t>COR 1</t>
  </si>
  <si>
    <t>CHANGE ORDERS</t>
  </si>
  <si>
    <t>(D+E+F)</t>
  </si>
  <si>
    <t>(NOT IN D OR E)</t>
  </si>
  <si>
    <t>TO DATE</t>
  </si>
  <si>
    <t xml:space="preserve">MATERIALS </t>
  </si>
  <si>
    <t>PLACE</t>
  </si>
  <si>
    <t>TO FINISH</t>
  </si>
  <si>
    <t>%</t>
  </si>
  <si>
    <t xml:space="preserve">AND STORED </t>
  </si>
  <si>
    <t xml:space="preserve">STORED </t>
  </si>
  <si>
    <t>WORK IN</t>
  </si>
  <si>
    <t>APPLICATIONS</t>
  </si>
  <si>
    <t>RETAINAGE</t>
  </si>
  <si>
    <t xml:space="preserve">BALANCE </t>
  </si>
  <si>
    <t xml:space="preserve">COMPLETED </t>
  </si>
  <si>
    <t>APPLICATION</t>
  </si>
  <si>
    <t>THIS</t>
  </si>
  <si>
    <t xml:space="preserve">PREVIOUS </t>
  </si>
  <si>
    <t>AMOUNT</t>
  </si>
  <si>
    <t>ORDERS</t>
  </si>
  <si>
    <t>VALUE</t>
  </si>
  <si>
    <t>OF WORK</t>
  </si>
  <si>
    <t>NO.</t>
  </si>
  <si>
    <t>TOTAL</t>
  </si>
  <si>
    <t>WORK COMPLETED</t>
  </si>
  <si>
    <t>REVISED</t>
  </si>
  <si>
    <t xml:space="preserve">CHANGE </t>
  </si>
  <si>
    <t>SCHEDULED</t>
  </si>
  <si>
    <t xml:space="preserve">DESCRIPTON </t>
  </si>
  <si>
    <t>ITEM</t>
  </si>
  <si>
    <t>J</t>
  </si>
  <si>
    <t>I</t>
  </si>
  <si>
    <t>H</t>
  </si>
  <si>
    <t>G</t>
  </si>
  <si>
    <t>F</t>
  </si>
  <si>
    <t xml:space="preserve">E </t>
  </si>
  <si>
    <t xml:space="preserve">D </t>
  </si>
  <si>
    <t>C-2</t>
  </si>
  <si>
    <t>C-1</t>
  </si>
  <si>
    <t>C</t>
  </si>
  <si>
    <t xml:space="preserve">B </t>
  </si>
  <si>
    <t>A</t>
  </si>
  <si>
    <t xml:space="preserve"> </t>
  </si>
  <si>
    <t>DATE:</t>
  </si>
  <si>
    <t>PROJECT NAME:</t>
  </si>
  <si>
    <t>APPLICATION NUMBER:</t>
  </si>
  <si>
    <t>SUBCONTRACTOR NAME:</t>
  </si>
  <si>
    <t>CONTINUATION SHEET</t>
  </si>
  <si>
    <t>Email: billings@gtc1.net</t>
  </si>
  <si>
    <t xml:space="preserve">Phone: 303-772-4051 </t>
  </si>
  <si>
    <t>Entries made on this sheet will automatically populate to the GTC Pay Application</t>
  </si>
  <si>
    <t>Golden Triangle Construction,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</si>
</sst>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</font>
    <font>
      <sz val="10"/>
      <name val="Antique Olive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name val="Antique Olive"/>
      <family val="2"/>
    </font>
    <font>
      <b/>
      <sz val="12"/>
      <color rgb="FFFFFF00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40" fontId="2" fillId="0" borderId="1" xfId="0" applyNumberFormat="1" applyFont="1" applyBorder="1" applyProtection="1">
      <protection locked="0"/>
    </xf>
    <xf numFmtId="40" fontId="2" fillId="0" borderId="2" xfId="0" applyNumberFormat="1" applyFont="1" applyBorder="1" applyProtection="1">
      <protection locked="0"/>
    </xf>
    <xf numFmtId="40" fontId="2" fillId="0" borderId="3" xfId="0" applyNumberFormat="1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4" xfId="0" applyFont="1" applyBorder="1" applyProtection="1">
      <protection locked="0"/>
    </xf>
    <xf numFmtId="40" fontId="2" fillId="0" borderId="5" xfId="0" applyNumberFormat="1" applyFont="1" applyBorder="1"/>
    <xf numFmtId="40" fontId="2" fillId="0" borderId="6" xfId="0" applyNumberFormat="1" applyFont="1" applyBorder="1"/>
    <xf numFmtId="10" fontId="2" fillId="0" borderId="6" xfId="0" applyNumberFormat="1" applyFont="1" applyBorder="1"/>
    <xf numFmtId="40" fontId="2" fillId="0" borderId="7" xfId="0" applyNumberFormat="1" applyFont="1" applyBorder="1"/>
    <xf numFmtId="0" fontId="3" fillId="0" borderId="6" xfId="0" applyFont="1" applyBorder="1"/>
    <xf numFmtId="0" fontId="2" fillId="0" borderId="8" xfId="0" applyFont="1" applyBorder="1" applyProtection="1">
      <protection locked="0"/>
    </xf>
    <xf numFmtId="40" fontId="2" fillId="0" borderId="9" xfId="0" applyNumberFormat="1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2" fillId="0" borderId="9" xfId="0" applyFont="1" applyBorder="1" applyProtection="1">
      <protection locked="0"/>
    </xf>
    <xf numFmtId="40" fontId="2" fillId="0" borderId="9" xfId="0" applyNumberFormat="1" applyFont="1" applyBorder="1"/>
    <xf numFmtId="10" fontId="2" fillId="0" borderId="9" xfId="0" applyNumberFormat="1" applyFont="1" applyBorder="1"/>
    <xf numFmtId="40" fontId="2" fillId="2" borderId="9" xfId="0" applyNumberFormat="1" applyFont="1" applyFill="1" applyBorder="1"/>
    <xf numFmtId="40" fontId="2" fillId="3" borderId="9" xfId="0" applyNumberFormat="1" applyFont="1" applyFill="1" applyBorder="1"/>
    <xf numFmtId="10" fontId="2" fillId="3" borderId="9" xfId="0" applyNumberFormat="1" applyFont="1" applyFill="1" applyBorder="1"/>
    <xf numFmtId="40" fontId="2" fillId="3" borderId="9" xfId="0" applyNumberFormat="1" applyFont="1" applyFill="1" applyBorder="1" applyProtection="1"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Protection="1">
      <protection locked="0"/>
    </xf>
    <xf numFmtId="0" fontId="3" fillId="0" borderId="9" xfId="0" applyFont="1" applyBorder="1" applyAlignment="1" applyProtection="1">
      <alignment wrapText="1"/>
      <protection locked="0"/>
    </xf>
    <xf numFmtId="0" fontId="3" fillId="0" borderId="9" xfId="0" applyFont="1" applyBorder="1" applyAlignment="1" applyProtection="1">
      <alignment horizontal="left" wrapText="1"/>
      <protection locked="0"/>
    </xf>
    <xf numFmtId="0" fontId="4" fillId="0" borderId="0" xfId="0" applyFont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/>
    <xf numFmtId="0" fontId="3" fillId="0" borderId="2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/>
    <xf numFmtId="0" fontId="3" fillId="0" borderId="11" xfId="0" applyFont="1" applyBorder="1"/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14" fontId="2" fillId="0" borderId="3" xfId="0" applyNumberFormat="1" applyFont="1" applyBorder="1" applyAlignment="1" applyProtection="1">
      <alignment horizontal="center"/>
      <protection locked="0"/>
    </xf>
    <xf numFmtId="0" fontId="2" fillId="0" borderId="0" xfId="0" applyFont="1"/>
    <xf numFmtId="0" fontId="3" fillId="0" borderId="14" xfId="0" applyFont="1" applyBorder="1" applyAlignment="1" applyProtection="1">
      <alignment horizontal="center"/>
      <protection locked="0"/>
    </xf>
    <xf numFmtId="49" fontId="2" fillId="0" borderId="3" xfId="0" applyNumberFormat="1" applyFont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4" borderId="0" xfId="0" applyFont="1" applyFill="1" applyProtection="1">
      <protection locked="0"/>
    </xf>
    <xf numFmtId="0" fontId="5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randond\Documents\GTC%20Pay%20App%20&amp;%20SOV.xlsx" TargetMode="External"/><Relationship Id="rId1" Type="http://schemas.openxmlformats.org/officeDocument/2006/relationships/externalLinkPath" Target="GTC%20Pay%20App%20&amp;%20SO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TC Pay App"/>
    </sheetNames>
    <sheetDataSet>
      <sheetData sheetId="0">
        <row r="34">
          <cell r="C34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877A7-9D8C-40DA-B43A-BFEEEA725A99}">
  <sheetPr>
    <pageSetUpPr fitToPage="1"/>
  </sheetPr>
  <dimension ref="A1:S42"/>
  <sheetViews>
    <sheetView tabSelected="1" zoomScale="70" zoomScaleNormal="70" workbookViewId="0">
      <selection activeCell="D35" sqref="D35"/>
    </sheetView>
  </sheetViews>
  <sheetFormatPr defaultRowHeight="15"/>
  <cols>
    <col min="1" max="1" width="9" style="2" customWidth="1"/>
    <col min="2" max="2" width="26.88671875" style="2" customWidth="1"/>
    <col min="3" max="3" width="18.6640625" style="2" bestFit="1" customWidth="1"/>
    <col min="4" max="4" width="24.6640625" style="2" customWidth="1"/>
    <col min="5" max="5" width="18.6640625" style="2" customWidth="1"/>
    <col min="6" max="6" width="22.6640625" style="2" bestFit="1" customWidth="1"/>
    <col min="7" max="7" width="19.33203125" style="2" customWidth="1"/>
    <col min="8" max="8" width="23.33203125" style="2" bestFit="1" customWidth="1"/>
    <col min="9" max="9" width="29.109375" style="2" bestFit="1" customWidth="1"/>
    <col min="10" max="10" width="11.6640625" style="2" customWidth="1"/>
    <col min="11" max="11" width="14.33203125" style="2" customWidth="1"/>
    <col min="12" max="12" width="17.6640625" style="2" bestFit="1" customWidth="1"/>
    <col min="13" max="19" width="8.88671875" style="1"/>
  </cols>
  <sheetData>
    <row r="1" spans="1:19">
      <c r="A1" s="52" t="s">
        <v>56</v>
      </c>
      <c r="B1" s="52"/>
      <c r="C1" s="52"/>
      <c r="D1" s="58" t="s">
        <v>55</v>
      </c>
      <c r="E1" s="58"/>
      <c r="F1" s="58"/>
      <c r="G1" s="57"/>
      <c r="H1" s="57"/>
      <c r="I1" s="56"/>
      <c r="J1" s="56"/>
    </row>
    <row r="2" spans="1:19">
      <c r="A2" s="52" t="s">
        <v>54</v>
      </c>
      <c r="B2" s="52"/>
      <c r="C2" s="52"/>
      <c r="D2" s="52"/>
      <c r="E2" s="52"/>
      <c r="F2" s="52"/>
    </row>
    <row r="3" spans="1:19">
      <c r="A3" s="52" t="s">
        <v>53</v>
      </c>
      <c r="B3" s="52"/>
      <c r="C3" s="52"/>
      <c r="D3" s="52"/>
      <c r="E3" s="52"/>
      <c r="F3" s="52"/>
    </row>
    <row r="4" spans="1:19">
      <c r="A4" s="52" t="s">
        <v>52</v>
      </c>
      <c r="B4" s="52"/>
      <c r="C4" s="52"/>
      <c r="D4" s="52"/>
      <c r="E4" s="52"/>
      <c r="F4" s="52"/>
    </row>
    <row r="6" spans="1:19">
      <c r="A6" s="52" t="s">
        <v>51</v>
      </c>
      <c r="B6" s="52"/>
      <c r="C6" s="55"/>
      <c r="D6" s="55"/>
      <c r="E6" s="55"/>
      <c r="F6" s="55"/>
      <c r="G6" s="55"/>
      <c r="I6" s="52" t="s">
        <v>50</v>
      </c>
      <c r="J6" s="52"/>
      <c r="K6" s="54" t="s">
        <v>47</v>
      </c>
    </row>
    <row r="7" spans="1:19">
      <c r="A7" s="52" t="s">
        <v>49</v>
      </c>
      <c r="B7" s="52"/>
      <c r="C7" s="53"/>
      <c r="D7" s="53"/>
      <c r="E7" s="53"/>
      <c r="F7" s="53"/>
      <c r="G7" s="53"/>
      <c r="I7" s="52" t="s">
        <v>48</v>
      </c>
      <c r="J7" s="51" t="s">
        <v>47</v>
      </c>
      <c r="K7" s="51"/>
    </row>
    <row r="9" spans="1:19" s="48" customFormat="1">
      <c r="A9" s="50" t="s">
        <v>46</v>
      </c>
      <c r="B9" s="50" t="s">
        <v>45</v>
      </c>
      <c r="C9" s="50" t="s">
        <v>44</v>
      </c>
      <c r="D9" s="50" t="s">
        <v>43</v>
      </c>
      <c r="E9" s="50" t="s">
        <v>42</v>
      </c>
      <c r="F9" s="50" t="s">
        <v>41</v>
      </c>
      <c r="G9" s="50" t="s">
        <v>40</v>
      </c>
      <c r="H9" s="50" t="s">
        <v>39</v>
      </c>
      <c r="I9" s="50" t="s">
        <v>38</v>
      </c>
      <c r="J9" s="50" t="s">
        <v>37</v>
      </c>
      <c r="K9" s="50" t="s">
        <v>36</v>
      </c>
      <c r="L9" s="50" t="s">
        <v>35</v>
      </c>
      <c r="M9" s="49"/>
      <c r="N9" s="49"/>
      <c r="O9" s="49"/>
      <c r="P9" s="49"/>
      <c r="Q9" s="49"/>
      <c r="R9" s="49"/>
      <c r="S9" s="49"/>
    </row>
    <row r="10" spans="1:19">
      <c r="A10" s="12" t="s">
        <v>34</v>
      </c>
      <c r="B10" s="47" t="s">
        <v>33</v>
      </c>
      <c r="C10" s="39" t="s">
        <v>32</v>
      </c>
      <c r="D10" s="38" t="s">
        <v>31</v>
      </c>
      <c r="E10" s="38" t="s">
        <v>30</v>
      </c>
      <c r="F10" s="46"/>
      <c r="G10" s="45" t="s">
        <v>29</v>
      </c>
      <c r="H10" s="44"/>
      <c r="I10" s="39" t="s">
        <v>28</v>
      </c>
      <c r="J10" s="39"/>
      <c r="K10" s="39"/>
      <c r="L10" s="43"/>
      <c r="M10" s="27"/>
      <c r="N10" s="27"/>
      <c r="O10" s="27"/>
      <c r="P10" s="27"/>
      <c r="Q10" s="27"/>
      <c r="R10" s="27"/>
      <c r="S10" s="27"/>
    </row>
    <row r="11" spans="1:19">
      <c r="A11" s="37" t="s">
        <v>27</v>
      </c>
      <c r="B11" s="42" t="s">
        <v>26</v>
      </c>
      <c r="C11" s="34" t="s">
        <v>25</v>
      </c>
      <c r="D11" s="34" t="s">
        <v>24</v>
      </c>
      <c r="E11" s="34" t="s">
        <v>23</v>
      </c>
      <c r="F11" s="34" t="s">
        <v>22</v>
      </c>
      <c r="G11" s="41" t="s">
        <v>21</v>
      </c>
      <c r="H11" s="40" t="s">
        <v>20</v>
      </c>
      <c r="I11" s="34" t="s">
        <v>19</v>
      </c>
      <c r="J11" s="34"/>
      <c r="K11" s="34" t="s">
        <v>18</v>
      </c>
      <c r="L11" s="33" t="s">
        <v>17</v>
      </c>
      <c r="M11" s="27"/>
      <c r="N11" s="27"/>
      <c r="O11" s="27"/>
      <c r="P11" s="27"/>
      <c r="Q11" s="27"/>
      <c r="R11" s="27"/>
      <c r="S11" s="27"/>
    </row>
    <row r="12" spans="1:19">
      <c r="A12" s="37"/>
      <c r="B12" s="36"/>
      <c r="C12" s="34"/>
      <c r="D12" s="34"/>
      <c r="E12" s="34"/>
      <c r="F12" s="34" t="s">
        <v>16</v>
      </c>
      <c r="G12" s="39" t="s">
        <v>15</v>
      </c>
      <c r="H12" s="38" t="s">
        <v>14</v>
      </c>
      <c r="I12" s="34" t="s">
        <v>13</v>
      </c>
      <c r="J12" s="34" t="s">
        <v>12</v>
      </c>
      <c r="K12" s="34" t="s">
        <v>11</v>
      </c>
      <c r="L12" s="33"/>
      <c r="M12" s="27"/>
      <c r="N12" s="27"/>
      <c r="O12" s="27"/>
      <c r="P12" s="27"/>
      <c r="Q12" s="27"/>
      <c r="R12" s="27"/>
      <c r="S12" s="27"/>
    </row>
    <row r="13" spans="1:19">
      <c r="A13" s="37"/>
      <c r="B13" s="36"/>
      <c r="C13" s="34"/>
      <c r="D13" s="34"/>
      <c r="E13" s="34"/>
      <c r="F13" s="34"/>
      <c r="G13" s="34" t="s">
        <v>10</v>
      </c>
      <c r="H13" s="35" t="s">
        <v>9</v>
      </c>
      <c r="I13" s="34" t="s">
        <v>8</v>
      </c>
      <c r="J13" s="34"/>
      <c r="K13" s="34"/>
      <c r="L13" s="33"/>
      <c r="M13" s="27"/>
      <c r="N13" s="27"/>
      <c r="O13" s="27"/>
      <c r="P13" s="27"/>
      <c r="Q13" s="27"/>
      <c r="R13" s="27"/>
      <c r="S13" s="27"/>
    </row>
    <row r="14" spans="1:19">
      <c r="A14" s="37"/>
      <c r="B14" s="36"/>
      <c r="C14" s="34"/>
      <c r="D14" s="34"/>
      <c r="E14" s="34"/>
      <c r="F14" s="34"/>
      <c r="G14" s="34"/>
      <c r="H14" s="35" t="s">
        <v>7</v>
      </c>
      <c r="I14" s="34" t="s">
        <v>6</v>
      </c>
      <c r="J14" s="34"/>
      <c r="K14" s="34"/>
      <c r="L14" s="33"/>
      <c r="M14" s="27"/>
      <c r="N14" s="27"/>
      <c r="O14" s="27"/>
      <c r="P14" s="27"/>
      <c r="Q14" s="27"/>
      <c r="R14" s="27"/>
      <c r="S14" s="27"/>
    </row>
    <row r="15" spans="1:19">
      <c r="A15" s="32"/>
      <c r="B15" s="31"/>
      <c r="C15" s="29"/>
      <c r="D15" s="29"/>
      <c r="E15" s="29"/>
      <c r="F15" s="29"/>
      <c r="G15" s="29"/>
      <c r="H15" s="30"/>
      <c r="I15" s="29"/>
      <c r="J15" s="29"/>
      <c r="K15" s="29"/>
      <c r="L15" s="28"/>
      <c r="M15" s="27"/>
      <c r="N15" s="27"/>
      <c r="O15" s="27"/>
      <c r="P15" s="27"/>
      <c r="Q15" s="27"/>
      <c r="R15" s="27"/>
      <c r="S15" s="27"/>
    </row>
    <row r="16" spans="1:19">
      <c r="A16" s="16">
        <v>1</v>
      </c>
      <c r="B16" s="15"/>
      <c r="C16" s="14"/>
      <c r="D16" s="19"/>
      <c r="E16" s="14">
        <f>C16+D16</f>
        <v>0</v>
      </c>
      <c r="F16" s="14"/>
      <c r="G16" s="14"/>
      <c r="H16" s="14"/>
      <c r="I16" s="17">
        <f>SUM(F16+G16+H16)</f>
        <v>0</v>
      </c>
      <c r="J16" s="18" t="e">
        <f>I16/E16</f>
        <v>#DIV/0!</v>
      </c>
      <c r="K16" s="17">
        <f>SUM(E16-I16)</f>
        <v>0</v>
      </c>
      <c r="L16" s="17">
        <f>I16*'[1]GTC Pay App'!C34</f>
        <v>0</v>
      </c>
    </row>
    <row r="17" spans="1:12">
      <c r="A17" s="16">
        <v>2</v>
      </c>
      <c r="B17" s="15"/>
      <c r="C17" s="14"/>
      <c r="D17" s="19"/>
      <c r="E17" s="14">
        <f>C17+D17</f>
        <v>0</v>
      </c>
      <c r="F17" s="14"/>
      <c r="G17" s="14"/>
      <c r="H17" s="14"/>
      <c r="I17" s="17">
        <f>SUM(F17+G17+H17)</f>
        <v>0</v>
      </c>
      <c r="J17" s="18" t="e">
        <f>I17/E17</f>
        <v>#DIV/0!</v>
      </c>
      <c r="K17" s="17">
        <f>SUM(E17-I17)</f>
        <v>0</v>
      </c>
      <c r="L17" s="17">
        <f>I17*'[1]GTC Pay App'!C34</f>
        <v>0</v>
      </c>
    </row>
    <row r="18" spans="1:12">
      <c r="A18" s="16">
        <v>3</v>
      </c>
      <c r="B18" s="15"/>
      <c r="C18" s="14"/>
      <c r="D18" s="19"/>
      <c r="E18" s="14">
        <f>C18+D18</f>
        <v>0</v>
      </c>
      <c r="F18" s="14"/>
      <c r="G18" s="14"/>
      <c r="H18" s="14"/>
      <c r="I18" s="17">
        <f>SUM(F18+G18+H18)</f>
        <v>0</v>
      </c>
      <c r="J18" s="18" t="e">
        <f>I18/E18</f>
        <v>#DIV/0!</v>
      </c>
      <c r="K18" s="17">
        <f>SUM(E18-I18)</f>
        <v>0</v>
      </c>
      <c r="L18" s="17">
        <f>I18*'[1]GTC Pay App'!C34</f>
        <v>0</v>
      </c>
    </row>
    <row r="19" spans="1:12">
      <c r="A19" s="16">
        <v>4</v>
      </c>
      <c r="B19" s="15"/>
      <c r="C19" s="14"/>
      <c r="D19" s="19"/>
      <c r="E19" s="14">
        <f>C19+D19</f>
        <v>0</v>
      </c>
      <c r="F19" s="14"/>
      <c r="G19" s="14"/>
      <c r="H19" s="14"/>
      <c r="I19" s="17">
        <f>SUM(F19+G19+H19)</f>
        <v>0</v>
      </c>
      <c r="J19" s="18" t="e">
        <f>I19/E19</f>
        <v>#DIV/0!</v>
      </c>
      <c r="K19" s="17">
        <f>SUM(E19-I19)</f>
        <v>0</v>
      </c>
      <c r="L19" s="17">
        <f>I19*'[1]GTC Pay App'!C34</f>
        <v>0</v>
      </c>
    </row>
    <row r="20" spans="1:12">
      <c r="A20" s="16">
        <v>5</v>
      </c>
      <c r="B20" s="15"/>
      <c r="C20" s="14"/>
      <c r="D20" s="19"/>
      <c r="E20" s="14">
        <f>C20+D20</f>
        <v>0</v>
      </c>
      <c r="F20" s="14"/>
      <c r="G20" s="14"/>
      <c r="H20" s="14"/>
      <c r="I20" s="17">
        <f>SUM(F20+G20+H20)</f>
        <v>0</v>
      </c>
      <c r="J20" s="18" t="e">
        <f>I20/E20</f>
        <v>#DIV/0!</v>
      </c>
      <c r="K20" s="17">
        <f>SUM(E20-I20)</f>
        <v>0</v>
      </c>
      <c r="L20" s="17">
        <f>I20*'[1]GTC Pay App'!C34</f>
        <v>0</v>
      </c>
    </row>
    <row r="21" spans="1:12">
      <c r="A21" s="16">
        <v>6</v>
      </c>
      <c r="B21" s="15"/>
      <c r="C21" s="14"/>
      <c r="D21" s="19"/>
      <c r="E21" s="14">
        <f>C21+D21</f>
        <v>0</v>
      </c>
      <c r="F21" s="14"/>
      <c r="G21" s="14"/>
      <c r="H21" s="14"/>
      <c r="I21" s="17">
        <f>SUM(F21+G21+H21)</f>
        <v>0</v>
      </c>
      <c r="J21" s="18" t="e">
        <f>I21/E21</f>
        <v>#DIV/0!</v>
      </c>
      <c r="K21" s="17">
        <f>SUM(C21-I21)</f>
        <v>0</v>
      </c>
      <c r="L21" s="17">
        <f>I21*'[1]GTC Pay App'!C34</f>
        <v>0</v>
      </c>
    </row>
    <row r="22" spans="1:12">
      <c r="A22" s="16">
        <v>7</v>
      </c>
      <c r="B22" s="26"/>
      <c r="C22" s="14"/>
      <c r="D22" s="19"/>
      <c r="E22" s="14">
        <f>C22+D22</f>
        <v>0</v>
      </c>
      <c r="F22" s="14"/>
      <c r="G22" s="14"/>
      <c r="H22" s="14"/>
      <c r="I22" s="17">
        <f>SUM(F22+G22+H22)</f>
        <v>0</v>
      </c>
      <c r="J22" s="18" t="e">
        <f>I22/E22</f>
        <v>#DIV/0!</v>
      </c>
      <c r="K22" s="17">
        <f>SUM(C22-I22)</f>
        <v>0</v>
      </c>
      <c r="L22" s="17">
        <f>I22*'[1]GTC Pay App'!C34</f>
        <v>0</v>
      </c>
    </row>
    <row r="23" spans="1:12">
      <c r="A23" s="16">
        <v>8</v>
      </c>
      <c r="B23" s="15"/>
      <c r="C23" s="14"/>
      <c r="D23" s="19"/>
      <c r="E23" s="14">
        <f>C23+D23</f>
        <v>0</v>
      </c>
      <c r="F23" s="14"/>
      <c r="G23" s="14"/>
      <c r="H23" s="14"/>
      <c r="I23" s="17">
        <f>SUM(F23+G23+H23)</f>
        <v>0</v>
      </c>
      <c r="J23" s="18" t="e">
        <f>I23/E23</f>
        <v>#DIV/0!</v>
      </c>
      <c r="K23" s="17">
        <f>SUM(C23-I23)</f>
        <v>0</v>
      </c>
      <c r="L23" s="17">
        <f>I23*'[1]GTC Pay App'!C34</f>
        <v>0</v>
      </c>
    </row>
    <row r="24" spans="1:12">
      <c r="A24" s="16">
        <v>9</v>
      </c>
      <c r="B24" s="25"/>
      <c r="C24" s="14"/>
      <c r="D24" s="19"/>
      <c r="E24" s="14">
        <f>C24+D24</f>
        <v>0</v>
      </c>
      <c r="F24" s="14"/>
      <c r="G24" s="14"/>
      <c r="H24" s="14"/>
      <c r="I24" s="17">
        <f>SUM(F24+G24+H24)</f>
        <v>0</v>
      </c>
      <c r="J24" s="18" t="e">
        <f>I24/E24</f>
        <v>#DIV/0!</v>
      </c>
      <c r="K24" s="17">
        <f>SUM(C24-I24)</f>
        <v>0</v>
      </c>
      <c r="L24" s="17">
        <f>I24*'[1]GTC Pay App'!C34</f>
        <v>0</v>
      </c>
    </row>
    <row r="25" spans="1:12">
      <c r="A25" s="16">
        <v>10</v>
      </c>
      <c r="B25" s="15"/>
      <c r="C25" s="14"/>
      <c r="D25" s="19"/>
      <c r="E25" s="14">
        <f>C25+D25</f>
        <v>0</v>
      </c>
      <c r="F25" s="14"/>
      <c r="G25" s="14"/>
      <c r="H25" s="14"/>
      <c r="I25" s="17">
        <f>SUM(F25+G25+H25)</f>
        <v>0</v>
      </c>
      <c r="J25" s="18" t="e">
        <f>I25/E25</f>
        <v>#DIV/0!</v>
      </c>
      <c r="K25" s="17">
        <f>SUM(C25-I25)</f>
        <v>0</v>
      </c>
      <c r="L25" s="17">
        <f>I25*'[1]GTC Pay App'!C34</f>
        <v>0</v>
      </c>
    </row>
    <row r="26" spans="1:12">
      <c r="A26" s="16">
        <v>11</v>
      </c>
      <c r="B26" s="25"/>
      <c r="C26" s="14"/>
      <c r="D26" s="19"/>
      <c r="E26" s="14">
        <f>C26+D26</f>
        <v>0</v>
      </c>
      <c r="F26" s="14"/>
      <c r="G26" s="14"/>
      <c r="H26" s="14"/>
      <c r="I26" s="17">
        <f>SUM(F26+G26+H26)</f>
        <v>0</v>
      </c>
      <c r="J26" s="18" t="e">
        <f>I26/E26</f>
        <v>#DIV/0!</v>
      </c>
      <c r="K26" s="17">
        <f>SUM(C26-I26)</f>
        <v>0</v>
      </c>
      <c r="L26" s="17">
        <f>I26*'[1]GTC Pay App'!C34</f>
        <v>0</v>
      </c>
    </row>
    <row r="27" spans="1:12">
      <c r="A27" s="16">
        <v>12</v>
      </c>
      <c r="B27" s="15"/>
      <c r="C27" s="14"/>
      <c r="D27" s="19"/>
      <c r="E27" s="14">
        <f>C27+D27</f>
        <v>0</v>
      </c>
      <c r="F27" s="14"/>
      <c r="G27" s="14"/>
      <c r="H27" s="14"/>
      <c r="I27" s="17">
        <f>SUM(F27+G27+H27)</f>
        <v>0</v>
      </c>
      <c r="J27" s="18" t="e">
        <f>I27/E27</f>
        <v>#DIV/0!</v>
      </c>
      <c r="K27" s="17">
        <f>SUM(C27-I27)</f>
        <v>0</v>
      </c>
      <c r="L27" s="17">
        <f>I27*'[1]GTC Pay App'!C34</f>
        <v>0</v>
      </c>
    </row>
    <row r="28" spans="1:12">
      <c r="A28" s="16">
        <v>13</v>
      </c>
      <c r="B28" s="15"/>
      <c r="C28" s="14"/>
      <c r="D28" s="19"/>
      <c r="E28" s="14">
        <f>C28+D28</f>
        <v>0</v>
      </c>
      <c r="F28" s="14"/>
      <c r="G28" s="14"/>
      <c r="H28" s="14"/>
      <c r="I28" s="17">
        <f>SUM(F28+G28+H28)</f>
        <v>0</v>
      </c>
      <c r="J28" s="18" t="e">
        <f>I28/E28</f>
        <v>#DIV/0!</v>
      </c>
      <c r="K28" s="17">
        <f>SUM(C28-I28)</f>
        <v>0</v>
      </c>
      <c r="L28" s="17">
        <f>I28*'[1]GTC Pay App'!C34</f>
        <v>0</v>
      </c>
    </row>
    <row r="29" spans="1:12">
      <c r="A29" s="16">
        <v>14</v>
      </c>
      <c r="B29" s="15"/>
      <c r="C29" s="14"/>
      <c r="D29" s="19"/>
      <c r="E29" s="14">
        <f>C29+D29</f>
        <v>0</v>
      </c>
      <c r="F29" s="14"/>
      <c r="G29" s="14"/>
      <c r="H29" s="14"/>
      <c r="I29" s="17">
        <f>SUM(F29+G29+H29)</f>
        <v>0</v>
      </c>
      <c r="J29" s="18" t="e">
        <f>I29/E29</f>
        <v>#DIV/0!</v>
      </c>
      <c r="K29" s="17">
        <f>SUM(C29-I29)</f>
        <v>0</v>
      </c>
      <c r="L29" s="17">
        <f>I29*'[1]GTC Pay App'!C34</f>
        <v>0</v>
      </c>
    </row>
    <row r="30" spans="1:12">
      <c r="A30" s="16">
        <v>15</v>
      </c>
      <c r="B30" s="25"/>
      <c r="C30" s="14"/>
      <c r="D30" s="19"/>
      <c r="E30" s="14">
        <f>C30+D30</f>
        <v>0</v>
      </c>
      <c r="F30" s="14"/>
      <c r="G30" s="14"/>
      <c r="H30" s="14"/>
      <c r="I30" s="17">
        <f>SUM(F30+G30+H30)</f>
        <v>0</v>
      </c>
      <c r="J30" s="18" t="e">
        <f>I30/E30</f>
        <v>#DIV/0!</v>
      </c>
      <c r="K30" s="17">
        <f>SUM(C30-I30)</f>
        <v>0</v>
      </c>
      <c r="L30" s="17">
        <f>I30*'[1]GTC Pay App'!C34</f>
        <v>0</v>
      </c>
    </row>
    <row r="31" spans="1:12">
      <c r="A31" s="16">
        <v>16</v>
      </c>
      <c r="B31" s="15"/>
      <c r="C31" s="14"/>
      <c r="D31" s="19"/>
      <c r="E31" s="14">
        <f>C31+D31</f>
        <v>0</v>
      </c>
      <c r="F31" s="14"/>
      <c r="G31" s="14"/>
      <c r="H31" s="14"/>
      <c r="I31" s="17">
        <f>SUM(F31+G31+H31)</f>
        <v>0</v>
      </c>
      <c r="J31" s="18" t="e">
        <f>I31/E31</f>
        <v>#DIV/0!</v>
      </c>
      <c r="K31" s="17">
        <f>SUM(C31-I31)</f>
        <v>0</v>
      </c>
      <c r="L31" s="17">
        <f>I31*'[1]GTC Pay App'!C34</f>
        <v>0</v>
      </c>
    </row>
    <row r="32" spans="1:12">
      <c r="A32" s="16">
        <v>17</v>
      </c>
      <c r="B32" s="15"/>
      <c r="C32" s="14"/>
      <c r="D32" s="19"/>
      <c r="E32" s="14">
        <f>C32+D32</f>
        <v>0</v>
      </c>
      <c r="F32" s="14"/>
      <c r="G32" s="14"/>
      <c r="H32" s="14"/>
      <c r="I32" s="17">
        <f>SUM(F32+G32+H32)</f>
        <v>0</v>
      </c>
      <c r="J32" s="18" t="e">
        <f>I32/E32</f>
        <v>#DIV/0!</v>
      </c>
      <c r="K32" s="17">
        <f>SUM(C32-I32)</f>
        <v>0</v>
      </c>
      <c r="L32" s="17">
        <f>I32*'[1]GTC Pay App'!C34</f>
        <v>0</v>
      </c>
    </row>
    <row r="33" spans="1:12">
      <c r="A33" s="16">
        <v>18</v>
      </c>
      <c r="B33" s="15"/>
      <c r="C33" s="14"/>
      <c r="D33" s="19"/>
      <c r="E33" s="14">
        <f>C33+D33</f>
        <v>0</v>
      </c>
      <c r="F33" s="14"/>
      <c r="G33" s="14"/>
      <c r="H33" s="14"/>
      <c r="I33" s="17">
        <f>SUM(F33+G33+H33)</f>
        <v>0</v>
      </c>
      <c r="J33" s="18" t="e">
        <f>I33/E33</f>
        <v>#DIV/0!</v>
      </c>
      <c r="K33" s="17">
        <f>SUM(C33-I33)</f>
        <v>0</v>
      </c>
      <c r="L33" s="17">
        <f>I33*'[1]GTC Pay App'!C34</f>
        <v>0</v>
      </c>
    </row>
    <row r="34" spans="1:12">
      <c r="A34" s="24"/>
      <c r="B34" s="23"/>
      <c r="C34" s="22"/>
      <c r="D34" s="23" t="s">
        <v>5</v>
      </c>
      <c r="E34" s="22"/>
      <c r="F34" s="22"/>
      <c r="G34" s="22"/>
      <c r="H34" s="22"/>
      <c r="I34" s="20"/>
      <c r="J34" s="21"/>
      <c r="K34" s="20"/>
      <c r="L34" s="20"/>
    </row>
    <row r="35" spans="1:12">
      <c r="A35" s="16" t="s">
        <v>4</v>
      </c>
      <c r="B35" s="15"/>
      <c r="C35" s="19"/>
      <c r="D35" s="14"/>
      <c r="E35" s="14">
        <f>C35+D35</f>
        <v>0</v>
      </c>
      <c r="F35" s="14"/>
      <c r="G35" s="14"/>
      <c r="H35" s="14"/>
      <c r="I35" s="17">
        <f>SUM(F35+G35+H35)</f>
        <v>0</v>
      </c>
      <c r="J35" s="18" t="e">
        <f>I35/E35</f>
        <v>#DIV/0!</v>
      </c>
      <c r="K35" s="17">
        <f>SUM(E35-I35)</f>
        <v>0</v>
      </c>
      <c r="L35" s="17">
        <f>I35*'[1]GTC Pay App'!C34</f>
        <v>0</v>
      </c>
    </row>
    <row r="36" spans="1:12">
      <c r="A36" s="16" t="s">
        <v>3</v>
      </c>
      <c r="B36" s="15"/>
      <c r="C36" s="19"/>
      <c r="D36" s="14"/>
      <c r="E36" s="14">
        <f>C36+D36</f>
        <v>0</v>
      </c>
      <c r="F36" s="14"/>
      <c r="G36" s="14"/>
      <c r="H36" s="14"/>
      <c r="I36" s="17">
        <f>SUM(F36+G36+H36)</f>
        <v>0</v>
      </c>
      <c r="J36" s="18" t="e">
        <f>I36/E36</f>
        <v>#DIV/0!</v>
      </c>
      <c r="K36" s="17">
        <f>SUM(E36-I36)</f>
        <v>0</v>
      </c>
      <c r="L36" s="17">
        <f>I36*'[1]GTC Pay App'!C34</f>
        <v>0</v>
      </c>
    </row>
    <row r="37" spans="1:12">
      <c r="A37" s="16" t="s">
        <v>2</v>
      </c>
      <c r="B37" s="15"/>
      <c r="C37" s="19"/>
      <c r="D37" s="14"/>
      <c r="E37" s="14">
        <f>C37+D37</f>
        <v>0</v>
      </c>
      <c r="F37" s="14"/>
      <c r="G37" s="14"/>
      <c r="H37" s="14"/>
      <c r="I37" s="17">
        <f>SUM(F37+G37+H37)</f>
        <v>0</v>
      </c>
      <c r="J37" s="18" t="e">
        <f>I37/E37</f>
        <v>#DIV/0!</v>
      </c>
      <c r="K37" s="17">
        <f>SUM(E37-I37)</f>
        <v>0</v>
      </c>
      <c r="L37" s="17">
        <f>I37*'[1]GTC Pay App'!C34</f>
        <v>0</v>
      </c>
    </row>
    <row r="38" spans="1:12">
      <c r="A38" s="16" t="s">
        <v>1</v>
      </c>
      <c r="B38" s="15"/>
      <c r="C38" s="19"/>
      <c r="D38" s="14"/>
      <c r="E38" s="14">
        <f>C38+D38</f>
        <v>0</v>
      </c>
      <c r="F38" s="14"/>
      <c r="G38" s="14"/>
      <c r="H38" s="14"/>
      <c r="I38" s="17">
        <f>SUM(F38+G38+H38)</f>
        <v>0</v>
      </c>
      <c r="J38" s="18" t="e">
        <f>I38/E38</f>
        <v>#DIV/0!</v>
      </c>
      <c r="K38" s="17">
        <f>SUM(E38-I38)</f>
        <v>0</v>
      </c>
      <c r="L38" s="17">
        <f>I38*'[1]GTC Pay App'!C34</f>
        <v>0</v>
      </c>
    </row>
    <row r="39" spans="1:12">
      <c r="A39" s="16"/>
      <c r="B39" s="15"/>
      <c r="C39" s="19"/>
      <c r="D39" s="14"/>
      <c r="E39" s="14">
        <f>C39+D39</f>
        <v>0</v>
      </c>
      <c r="F39" s="14"/>
      <c r="G39" s="14"/>
      <c r="H39" s="14"/>
      <c r="I39" s="17">
        <f>SUM(F39+G39+H39)</f>
        <v>0</v>
      </c>
      <c r="J39" s="18" t="e">
        <f>I39/E39</f>
        <v>#DIV/0!</v>
      </c>
      <c r="K39" s="17">
        <f>SUM(E39-I39)</f>
        <v>0</v>
      </c>
      <c r="L39" s="17">
        <f>I39*'[1]GTC Pay App'!C34</f>
        <v>0</v>
      </c>
    </row>
    <row r="40" spans="1:12">
      <c r="A40" s="16"/>
      <c r="B40" s="15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2">
      <c r="A41" s="13"/>
      <c r="B41" s="12" t="s">
        <v>0</v>
      </c>
      <c r="C41" s="9">
        <f>SUM(C16:D34)</f>
        <v>0</v>
      </c>
      <c r="D41" s="9">
        <f>SUM(D34:D40)</f>
        <v>0</v>
      </c>
      <c r="E41" s="9">
        <f>SUM(E16:E40)</f>
        <v>0</v>
      </c>
      <c r="F41" s="9">
        <f>SUM(F16:F40)</f>
        <v>0</v>
      </c>
      <c r="G41" s="9">
        <f>SUM(G16:G40)</f>
        <v>0</v>
      </c>
      <c r="H41" s="9">
        <f>SUM(H16:H40)</f>
        <v>0</v>
      </c>
      <c r="I41" s="11">
        <f>SUM(I16:I40)</f>
        <v>0</v>
      </c>
      <c r="J41" s="10" t="e">
        <f>I41/E41</f>
        <v>#DIV/0!</v>
      </c>
      <c r="K41" s="9">
        <f>SUM(K16:K40)</f>
        <v>0</v>
      </c>
      <c r="L41" s="8">
        <f>SUM(L16:L40)</f>
        <v>0</v>
      </c>
    </row>
    <row r="42" spans="1:12">
      <c r="A42" s="7"/>
      <c r="B42" s="6"/>
      <c r="C42" s="5"/>
      <c r="D42" s="5"/>
      <c r="E42" s="5"/>
      <c r="F42" s="4"/>
      <c r="G42" s="4"/>
      <c r="H42" s="4"/>
      <c r="I42" s="3"/>
      <c r="J42" s="4"/>
      <c r="K42" s="4"/>
      <c r="L42" s="3"/>
    </row>
  </sheetData>
  <sheetProtection algorithmName="SHA-512" hashValue="m30q2Ew6FT+RFaU2AHrz5gCGB7g26HdFzaS72uvHQdV8JGAHLdmOETjXfe1Gxwpvu4kJeuiwXkdSVw3xB6euxg==" saltValue="X4Y7eQ2nNrMKYOMRO35NkQ==" spinCount="100000" sheet="1" objects="1" scenarios="1"/>
  <mergeCells count="3">
    <mergeCell ref="C6:G6"/>
    <mergeCell ref="C7:G7"/>
    <mergeCell ref="J7:K7"/>
  </mergeCells>
  <pageMargins left="0.25" right="0.25" top="0.25" bottom="0.25" header="0.3" footer="0.3"/>
  <pageSetup scale="59" fitToHeight="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Dooling</dc:creator>
  <cp:lastModifiedBy>Brandon Dooling</cp:lastModifiedBy>
  <dcterms:created xsi:type="dcterms:W3CDTF">2024-04-01T19:10:46Z</dcterms:created>
  <dcterms:modified xsi:type="dcterms:W3CDTF">2024-04-01T19:11:12Z</dcterms:modified>
</cp:coreProperties>
</file>